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4DDBBB0-C9D8-4BE9-941C-C4E277828085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СМЕТА" sheetId="2" state="hidden" r:id="rId1"/>
    <sheet name="СУММАРНЫЕ ЗАТРАТЫ" sheetId="4" state="hidden" r:id="rId2"/>
    <sheet name="НСИ" sheetId="5" state="hidden" r:id="rId3"/>
    <sheet name="практика" sheetId="1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2" l="1"/>
  <c r="F40" i="12" s="1"/>
  <c r="K42" i="12" l="1"/>
  <c r="G9" i="12" l="1"/>
  <c r="K24" i="4" l="1"/>
  <c r="E18" i="2" l="1"/>
  <c r="E19" i="2"/>
  <c r="E20" i="2"/>
  <c r="E21" i="2"/>
  <c r="E22" i="2"/>
  <c r="E17" i="2"/>
  <c r="E16" i="2"/>
  <c r="E14" i="2"/>
  <c r="E13" i="2"/>
  <c r="E24" i="2" l="1"/>
  <c r="E15" i="2"/>
  <c r="E23" i="2" s="1"/>
  <c r="E25" i="2" l="1"/>
</calcChain>
</file>

<file path=xl/sharedStrings.xml><?xml version="1.0" encoding="utf-8"?>
<sst xmlns="http://schemas.openxmlformats.org/spreadsheetml/2006/main" count="167" uniqueCount="128">
  <si>
    <t>с</t>
  </si>
  <si>
    <t>по</t>
  </si>
  <si>
    <t xml:space="preserve">сроком на </t>
  </si>
  <si>
    <t>Командировка за счет средств (характер затрат):</t>
  </si>
  <si>
    <t>Заявка оформлена:</t>
  </si>
  <si>
    <t>(населенный пункт)</t>
  </si>
  <si>
    <t>(название организации)</t>
  </si>
  <si>
    <t>(номер договора/РКМ(ТКП)/гарантийное письмо)</t>
  </si>
  <si>
    <t>(шифр темы/номер этапа)</t>
  </si>
  <si>
    <t>(статья затрат в бюджете накладных расходов)</t>
  </si>
  <si>
    <t>(страна)</t>
  </si>
  <si>
    <t>СОГЛАСОВАНО:</t>
  </si>
  <si>
    <t>УТВЕРЖДАЮ:</t>
  </si>
  <si>
    <t>(должность уполномоченного руководителя)</t>
  </si>
  <si>
    <t>(ФИО)</t>
  </si>
  <si>
    <t>(подпись/дата)</t>
  </si>
  <si>
    <t>№</t>
  </si>
  <si>
    <t>приложение к заявке на организацию служебной командировки №/Дата:</t>
  </si>
  <si>
    <t>Вид командировочных расходов</t>
  </si>
  <si>
    <t>Суточные</t>
  </si>
  <si>
    <t>Стоимость ед.</t>
  </si>
  <si>
    <t>Сумма</t>
  </si>
  <si>
    <t>Расходы на оплату проезда к месту командировки и обратно</t>
  </si>
  <si>
    <t>командируемым работником</t>
  </si>
  <si>
    <t>Кол-во</t>
  </si>
  <si>
    <t>Оформление визы</t>
  </si>
  <si>
    <t>-</t>
  </si>
  <si>
    <t>Оплата членских взносов</t>
  </si>
  <si>
    <t>централизовано</t>
  </si>
  <si>
    <t>Итого планируемых затрат на служебную командировку:</t>
  </si>
  <si>
    <t>включая расходы осуществляемые централизовано:</t>
  </si>
  <si>
    <t>включая авиа билет</t>
  </si>
  <si>
    <t>включая страховые взносы и прочие сборы</t>
  </si>
  <si>
    <t>включая оплату услуг такси (трансфера) 
по маршруту аэропорт/вокзал - гостиница</t>
  </si>
  <si>
    <t xml:space="preserve">Бронирование/оплата гостиницы </t>
  </si>
  <si>
    <t>включая оплату услуг такси (трансфера) 
по маршруту гостиница - аэропорт/вокзал</t>
  </si>
  <si>
    <t>включая оплату перевозки крупногабаритного багажа</t>
  </si>
  <si>
    <t>Расходы осуществляются:</t>
  </si>
  <si>
    <t>(номер заказ-наряда)</t>
  </si>
  <si>
    <t>Смета подготовлена:</t>
  </si>
  <si>
    <t>(дата и время)</t>
  </si>
  <si>
    <t>(подпись начальник отдела 065)</t>
  </si>
  <si>
    <t>Учет затрат осуществлен:</t>
  </si>
  <si>
    <t>(подпись начальник отдела 070/019)</t>
  </si>
  <si>
    <t>На основании приказа/распоряжения на служебную командировку:</t>
  </si>
  <si>
    <t>(№ и дата приказа/распоряжения)</t>
  </si>
  <si>
    <r>
      <t xml:space="preserve">включая расходы осуществляемые командируемым работником:
</t>
    </r>
    <r>
      <rPr>
        <sz val="10"/>
        <color theme="1"/>
        <rFont val="Calibri"/>
        <family val="2"/>
        <charset val="204"/>
        <scheme val="minor"/>
      </rPr>
      <t>(сумма к переводу на зарплатную карту командируемого работника)</t>
    </r>
  </si>
  <si>
    <t>выполнен перевод денежных средств на зарплатную карту работника</t>
  </si>
  <si>
    <t>(количество командируемых работников)</t>
  </si>
  <si>
    <t>(цель служебной командировки)</t>
  </si>
  <si>
    <t>ЦЕЛЬ СЛУЖЕБНОЙ КОМАНДИРОВКИ</t>
  </si>
  <si>
    <t>Выполнение преддоговорной работы</t>
  </si>
  <si>
    <t>Выполнение условий государственного контракта/хоз.договора</t>
  </si>
  <si>
    <t>Участие в выставке/форуме</t>
  </si>
  <si>
    <t>Участие в заседании экспертной группы</t>
  </si>
  <si>
    <t>Участие в научно-технической конференции/форуме</t>
  </si>
  <si>
    <t>Выполнение работы в рамках деятельности научного фонда/гранта</t>
  </si>
  <si>
    <t>Логистика оборудования или сырья</t>
  </si>
  <si>
    <t>Профессиональное обучение/дополнительное профессиональное образование</t>
  </si>
  <si>
    <t>Отклонение</t>
  </si>
  <si>
    <t>Затраты предусмотренные 
(запланированные) в бюджете</t>
  </si>
  <si>
    <t>Расчет составлен:</t>
  </si>
  <si>
    <t>(даты служебной командировки)</t>
  </si>
  <si>
    <t>(пояснение причин отклонения/отсутствия служебной командировке в плане (бюджете) затрат)</t>
  </si>
  <si>
    <t>СУММАРНЫЕ ЗАТРАТЫ НА ОРГАНИЗАЦИЮ СЛУЖЕБНОЙ КОМАНДИРОВКИ</t>
  </si>
  <si>
    <r>
      <t xml:space="preserve">Суммарные затраты 
</t>
    </r>
    <r>
      <rPr>
        <sz val="8"/>
        <color theme="1"/>
        <rFont val="Calibri"/>
        <family val="2"/>
        <charset val="204"/>
        <scheme val="minor"/>
      </rPr>
      <t xml:space="preserve">(сумма по сметам затрат на командировочные расходы) </t>
    </r>
  </si>
  <si>
    <t>Справочно:</t>
  </si>
  <si>
    <t>Суммарные командировочные расходы осуществляемые централизовано:</t>
  </si>
  <si>
    <t>Суммарные командировочные расходы осуществляемые командируемыми работниками:</t>
  </si>
  <si>
    <t>СМЕТА ЗАТРАТ НА КОМАНДИРОВОЧНЫЕ РАСХОДЫ РАБОТНИКА</t>
  </si>
  <si>
    <t>(дата и время / подпись начальника отдела 021)</t>
  </si>
  <si>
    <t>Участие в выездном оперативном совещании/ государственной комиссии</t>
  </si>
  <si>
    <t>Проживание в гостинице</t>
  </si>
  <si>
    <t>руб.</t>
  </si>
  <si>
    <t>календарный (х) день (дня/дней)</t>
  </si>
  <si>
    <t xml:space="preserve">Согласовано: </t>
  </si>
  <si>
    <t>(дд.мм.гггг)</t>
  </si>
  <si>
    <t>КВР:</t>
  </si>
  <si>
    <t>КОСГУ:</t>
  </si>
  <si>
    <t xml:space="preserve">Источник финансирования: </t>
  </si>
  <si>
    <t>(должность  уполномоченного руководителя)</t>
  </si>
  <si>
    <t>(подпись/Ф.И.О.  уполномоченного руководителя)</t>
  </si>
  <si>
    <t xml:space="preserve">УТВЕРЖДАЮ </t>
  </si>
  <si>
    <t>(кол-во чел.)</t>
  </si>
  <si>
    <t>Место проведения:</t>
  </si>
  <si>
    <t>(название организации - принимающей стороны)</t>
  </si>
  <si>
    <t>Стоимость указывается на 1 человека</t>
  </si>
  <si>
    <t>Суточные за пределы РФ</t>
  </si>
  <si>
    <t>Курс ЦБ РФ по состоянию на</t>
  </si>
  <si>
    <t>самостоятельная покупка билетов и бронирование проживания</t>
  </si>
  <si>
    <t>(должность заведующего кафедрой)</t>
  </si>
  <si>
    <t>(должность декана факультета)</t>
  </si>
  <si>
    <t>(подпись/Ф.И.О. декана факультета)</t>
  </si>
  <si>
    <t>(подпись/Ф.И.О.заведующего кафедрой)</t>
  </si>
  <si>
    <t>Назначить бригадиром группы:</t>
  </si>
  <si>
    <t>(подпись бригадира)</t>
  </si>
  <si>
    <t>Выданы денежные средства в размере (руб.)</t>
  </si>
  <si>
    <t>(подпись/Ф.И.О. работника ЦБ)</t>
  </si>
  <si>
    <t>(подпись/Ф.И.О. бригадира)</t>
  </si>
  <si>
    <t>Денежные средства получены в размере (руб.)</t>
  </si>
  <si>
    <t>поля, выделенные зеленым, заполняет ответственный за оформление заявки</t>
  </si>
  <si>
    <t>Прочие расходы</t>
  </si>
  <si>
    <t>Всего по  расходам на 1 участника</t>
  </si>
  <si>
    <t>Всего по расходам (на всех участников)</t>
  </si>
  <si>
    <t>Расходы на проезд (авиа, ж/д билеты, автобус, электричка)</t>
  </si>
  <si>
    <t>Оплата членских (орг.)  взносов</t>
  </si>
  <si>
    <t>Приобретение мед. страховки (зарубеж.)</t>
  </si>
  <si>
    <t>1.</t>
  </si>
  <si>
    <t>2.</t>
  </si>
  <si>
    <t>3.</t>
  </si>
  <si>
    <t>4.</t>
  </si>
  <si>
    <t>5.</t>
  </si>
  <si>
    <t>6.</t>
  </si>
  <si>
    <t>7.</t>
  </si>
  <si>
    <t>Всего человек:</t>
  </si>
  <si>
    <t>Индекс группы:</t>
  </si>
  <si>
    <t xml:space="preserve">Ф.И.О. (полностью) обучающихся: </t>
  </si>
  <si>
    <t>Выдать бригадиру под отчет денежные средства в размере (руб.)</t>
  </si>
  <si>
    <t>(Ф.И.О. обучающегося, назначаемого бригадиром)</t>
  </si>
  <si>
    <t>название населенного пункта (название республики, края, области, автономного округа (области), название города, поселка и т.п.)</t>
  </si>
  <si>
    <t xml:space="preserve">Наименование практической подготовки: </t>
  </si>
  <si>
    <t>ЗАЯВКА НА УЧАСТИЕ ОБУЧАЮЩЕГОСЯ(ИХСЯ) В ВЫЕЗДНОЙ ПРАКТИЧЕСКОЙ ПОДГОТОВКЕ</t>
  </si>
  <si>
    <t>(должность руководителя ООТ)</t>
  </si>
  <si>
    <t>(должность руководителя ФЭО</t>
  </si>
  <si>
    <t>(заполняет ФЭО)</t>
  </si>
  <si>
    <t>(подпись/Ф.И.О. руководителя ФЭО)</t>
  </si>
  <si>
    <t>(подпись/Ф.И.О. руководителя ООТ)</t>
  </si>
  <si>
    <t>Заместитель директора по учебной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</si>
</sst>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_-* #,##0_-;\-* #,##0_-;_-* &quot;-&quot;??_-;_-@_-"/>
    <numFmt numFmtId="167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5" fontId="0" fillId="0" borderId="0" xfId="0" applyNumberFormat="1"/>
    <xf numFmtId="165" fontId="1" fillId="0" borderId="0" xfId="0" applyNumberFormat="1" applyFont="1"/>
    <xf numFmtId="165" fontId="0" fillId="0" borderId="6" xfId="0" applyNumberFormat="1" applyBorder="1" applyAlignment="1">
      <alignment horizontal="right" vertical="center" indent="1"/>
    </xf>
    <xf numFmtId="0" fontId="2" fillId="0" borderId="0" xfId="0" applyFont="1" applyAlignment="1">
      <alignment horizontal="left" vertical="center" wrapText="1" indent="1"/>
    </xf>
    <xf numFmtId="164" fontId="0" fillId="0" borderId="0" xfId="0" applyNumberFormat="1" applyAlignment="1">
      <alignment vertical="center"/>
    </xf>
    <xf numFmtId="0" fontId="0" fillId="0" borderId="6" xfId="0" applyBorder="1" applyAlignment="1">
      <alignment horizontal="left" vertical="center" wrapText="1" indent="1"/>
    </xf>
    <xf numFmtId="165" fontId="0" fillId="0" borderId="6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6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14" fontId="12" fillId="0" borderId="0" xfId="0" applyNumberFormat="1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 applyProtection="1">
      <alignment wrapText="1"/>
      <protection locked="0"/>
    </xf>
    <xf numFmtId="0" fontId="10" fillId="0" borderId="1" xfId="0" applyFont="1" applyBorder="1" applyAlignment="1">
      <alignment wrapText="1"/>
    </xf>
    <xf numFmtId="0" fontId="1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horizontal="left" wrapText="1"/>
    </xf>
    <xf numFmtId="14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0" fillId="2" borderId="0" xfId="0" applyFill="1" applyAlignment="1">
      <alignment horizontal="right" wrapText="1"/>
    </xf>
    <xf numFmtId="0" fontId="10" fillId="0" borderId="0" xfId="0" applyFont="1" applyAlignment="1" applyProtection="1">
      <alignment horizontal="center" wrapText="1"/>
      <protection locked="0"/>
    </xf>
    <xf numFmtId="166" fontId="10" fillId="2" borderId="6" xfId="1" applyNumberFormat="1" applyFont="1" applyFill="1" applyBorder="1" applyAlignment="1" applyProtection="1">
      <alignment wrapText="1"/>
      <protection hidden="1"/>
    </xf>
    <xf numFmtId="166" fontId="10" fillId="2" borderId="6" xfId="1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Alignment="1">
      <alignment wrapText="1"/>
    </xf>
    <xf numFmtId="0" fontId="10" fillId="2" borderId="6" xfId="0" applyFont="1" applyFill="1" applyBorder="1" applyAlignment="1" applyProtection="1">
      <alignment horizontal="center" wrapText="1"/>
      <protection hidden="1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left" vertical="center" wrapText="1" inden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14" fontId="10" fillId="2" borderId="1" xfId="0" applyNumberFormat="1" applyFont="1" applyFill="1" applyBorder="1" applyAlignment="1" applyProtection="1">
      <alignment horizontal="center" wrapText="1"/>
      <protection locked="0"/>
    </xf>
    <xf numFmtId="14" fontId="12" fillId="0" borderId="4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12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10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2" fillId="3" borderId="0" xfId="0" applyFont="1" applyFill="1" applyAlignment="1">
      <alignment horizontal="center" wrapText="1"/>
    </xf>
    <xf numFmtId="0" fontId="0" fillId="3" borderId="0" xfId="0" applyFill="1" applyAlignment="1">
      <alignment vertical="top" wrapText="1"/>
    </xf>
    <xf numFmtId="167" fontId="11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 wrapText="1"/>
    </xf>
    <xf numFmtId="0" fontId="13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6" fontId="0" fillId="0" borderId="0" xfId="0" applyNumberFormat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9525</xdr:rowOff>
        </xdr:from>
        <xdr:to>
          <xdr:col>6</xdr:col>
          <xdr:colOff>123825</xdr:colOff>
          <xdr:row>9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плановая служебная командировка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28575</xdr:rowOff>
        </xdr:from>
        <xdr:to>
          <xdr:col>9</xdr:col>
          <xdr:colOff>561975</xdr:colOff>
          <xdr:row>9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внелановая служебная командировка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9525</xdr:rowOff>
        </xdr:from>
        <xdr:to>
          <xdr:col>4</xdr:col>
          <xdr:colOff>447675</xdr:colOff>
          <xdr:row>17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компенсация затрат принимающей стороной: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5</xdr:col>
          <xdr:colOff>28575</xdr:colOff>
          <xdr:row>18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бюджет договора: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28575</xdr:rowOff>
        </xdr:from>
        <xdr:to>
          <xdr:col>5</xdr:col>
          <xdr:colOff>0</xdr:colOff>
          <xdr:row>19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бюджет накладных расходов: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10" totalsRowShown="0">
  <autoFilter ref="A1:A10" xr:uid="{00000000-0009-0000-0100-000001000000}"/>
  <tableColumns count="1">
    <tableColumn id="1" xr3:uid="{00000000-0010-0000-0000-000001000000}" name="ЦЕЛЬ СЛУЖЕБНОЙ КОМАНДИРОВК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36"/>
  <sheetViews>
    <sheetView topLeftCell="A19" zoomScaleNormal="100" workbookViewId="0">
      <selection activeCell="C37" sqref="C37"/>
    </sheetView>
  </sheetViews>
  <sheetFormatPr defaultColWidth="8.85546875" defaultRowHeight="15" x14ac:dyDescent="0.25"/>
  <cols>
    <col min="1" max="1" width="3.140625" bestFit="1" customWidth="1"/>
    <col min="2" max="2" width="39.42578125" customWidth="1"/>
    <col min="3" max="3" width="13.7109375" customWidth="1"/>
    <col min="4" max="4" width="7.140625" customWidth="1"/>
    <col min="5" max="5" width="9.7109375" customWidth="1"/>
    <col min="6" max="6" width="26.42578125" customWidth="1"/>
  </cols>
  <sheetData>
    <row r="1" spans="1:7" x14ac:dyDescent="0.25">
      <c r="A1" s="66" t="s">
        <v>11</v>
      </c>
      <c r="B1" s="66"/>
      <c r="D1" s="66" t="s">
        <v>12</v>
      </c>
      <c r="E1" s="66"/>
      <c r="F1" s="66"/>
    </row>
    <row r="2" spans="1:7" ht="20.100000000000001" customHeight="1" x14ac:dyDescent="0.25">
      <c r="A2" s="67"/>
      <c r="B2" s="67"/>
      <c r="D2" s="81"/>
      <c r="E2" s="81"/>
      <c r="F2" s="81"/>
    </row>
    <row r="3" spans="1:7" ht="20.100000000000001" customHeight="1" x14ac:dyDescent="0.25">
      <c r="A3" s="67"/>
      <c r="B3" s="67"/>
      <c r="D3" s="82"/>
      <c r="E3" s="82"/>
      <c r="F3" s="82"/>
    </row>
    <row r="4" spans="1:7" x14ac:dyDescent="0.25">
      <c r="A4" s="70" t="s">
        <v>13</v>
      </c>
      <c r="B4" s="70"/>
      <c r="D4" s="70" t="s">
        <v>13</v>
      </c>
      <c r="E4" s="70"/>
      <c r="F4" s="70"/>
    </row>
    <row r="5" spans="1:7" ht="20.100000000000001" customHeight="1" x14ac:dyDescent="0.25">
      <c r="A5" s="67"/>
      <c r="B5" s="67"/>
      <c r="D5" s="81"/>
      <c r="E5" s="81"/>
      <c r="F5" s="81"/>
    </row>
    <row r="6" spans="1:7" x14ac:dyDescent="0.25">
      <c r="A6" s="70" t="s">
        <v>14</v>
      </c>
      <c r="B6" s="70"/>
      <c r="D6" s="70" t="s">
        <v>14</v>
      </c>
      <c r="E6" s="70"/>
      <c r="F6" s="70"/>
    </row>
    <row r="7" spans="1:7" ht="20.100000000000001" customHeight="1" x14ac:dyDescent="0.25">
      <c r="A7" s="67"/>
      <c r="B7" s="67"/>
      <c r="D7" s="67"/>
      <c r="E7" s="67"/>
      <c r="F7" s="67"/>
    </row>
    <row r="8" spans="1:7" x14ac:dyDescent="0.25">
      <c r="A8" s="70" t="s">
        <v>15</v>
      </c>
      <c r="B8" s="70"/>
      <c r="D8" s="70" t="s">
        <v>15</v>
      </c>
      <c r="E8" s="70"/>
      <c r="F8" s="70"/>
    </row>
    <row r="9" spans="1:7" ht="63.75" customHeight="1" x14ac:dyDescent="0.25">
      <c r="A9" s="74" t="s">
        <v>69</v>
      </c>
      <c r="B9" s="74"/>
      <c r="C9" s="74"/>
      <c r="D9" s="74"/>
      <c r="E9" s="74"/>
      <c r="F9" s="74"/>
    </row>
    <row r="10" spans="1:7" ht="15" customHeight="1" x14ac:dyDescent="0.25">
      <c r="A10" s="75" t="s">
        <v>17</v>
      </c>
      <c r="B10" s="75"/>
      <c r="C10" s="75"/>
      <c r="D10" s="75"/>
      <c r="E10" s="67"/>
      <c r="F10" s="67"/>
    </row>
    <row r="11" spans="1:7" ht="20.100000000000001" customHeight="1" x14ac:dyDescent="0.25">
      <c r="A11" s="4"/>
    </row>
    <row r="12" spans="1:7" ht="20.100000000000001" customHeight="1" x14ac:dyDescent="0.25">
      <c r="A12" s="32" t="s">
        <v>16</v>
      </c>
      <c r="B12" s="31" t="s">
        <v>18</v>
      </c>
      <c r="C12" s="31" t="s">
        <v>20</v>
      </c>
      <c r="D12" s="31" t="s">
        <v>24</v>
      </c>
      <c r="E12" s="31" t="s">
        <v>21</v>
      </c>
      <c r="F12" s="31" t="s">
        <v>37</v>
      </c>
      <c r="G12" s="3"/>
    </row>
    <row r="13" spans="1:7" ht="21" customHeight="1" x14ac:dyDescent="0.25">
      <c r="A13" s="33">
        <v>1</v>
      </c>
      <c r="B13" s="17" t="s">
        <v>19</v>
      </c>
      <c r="C13" s="14">
        <v>0</v>
      </c>
      <c r="D13" s="7">
        <v>0</v>
      </c>
      <c r="E13" s="18">
        <f>C13*D13</f>
        <v>0</v>
      </c>
      <c r="F13" s="8" t="s">
        <v>26</v>
      </c>
      <c r="G13" s="6"/>
    </row>
    <row r="14" spans="1:7" ht="21" customHeight="1" x14ac:dyDescent="0.25">
      <c r="A14" s="33">
        <v>2</v>
      </c>
      <c r="B14" s="17" t="s">
        <v>34</v>
      </c>
      <c r="C14" s="14">
        <v>0</v>
      </c>
      <c r="D14" s="7">
        <v>0</v>
      </c>
      <c r="E14" s="18">
        <f>C14*D14</f>
        <v>0</v>
      </c>
      <c r="F14" s="8" t="s">
        <v>28</v>
      </c>
      <c r="G14" s="6"/>
    </row>
    <row r="15" spans="1:7" ht="20.100000000000001" customHeight="1" x14ac:dyDescent="0.25">
      <c r="A15" s="78">
        <v>3</v>
      </c>
      <c r="B15" s="71" t="s">
        <v>22</v>
      </c>
      <c r="C15" s="71"/>
      <c r="D15" s="71"/>
      <c r="E15" s="18">
        <f>SUM(E16:E20)</f>
        <v>0</v>
      </c>
      <c r="F15" s="8" t="s">
        <v>26</v>
      </c>
      <c r="G15" s="6"/>
    </row>
    <row r="16" spans="1:7" ht="30" customHeight="1" x14ac:dyDescent="0.25">
      <c r="A16" s="79"/>
      <c r="B16" s="9" t="s">
        <v>31</v>
      </c>
      <c r="C16" s="10">
        <v>0</v>
      </c>
      <c r="D16" s="7">
        <v>0</v>
      </c>
      <c r="E16" s="10">
        <f>C16*D16</f>
        <v>0</v>
      </c>
      <c r="F16" s="8" t="s">
        <v>28</v>
      </c>
      <c r="G16" s="6"/>
    </row>
    <row r="17" spans="1:7" ht="30" customHeight="1" x14ac:dyDescent="0.25">
      <c r="A17" s="79"/>
      <c r="B17" s="9" t="s">
        <v>32</v>
      </c>
      <c r="C17" s="10">
        <v>0</v>
      </c>
      <c r="D17" s="7">
        <v>0</v>
      </c>
      <c r="E17" s="10">
        <f>C17*D17</f>
        <v>0</v>
      </c>
      <c r="F17" s="8" t="s">
        <v>28</v>
      </c>
      <c r="G17" s="6"/>
    </row>
    <row r="18" spans="1:7" ht="30" customHeight="1" x14ac:dyDescent="0.25">
      <c r="A18" s="79"/>
      <c r="B18" s="9" t="s">
        <v>33</v>
      </c>
      <c r="C18" s="10">
        <v>0</v>
      </c>
      <c r="D18" s="7">
        <v>0</v>
      </c>
      <c r="E18" s="10">
        <f t="shared" ref="E18:E22" si="0">C18*D18</f>
        <v>0</v>
      </c>
      <c r="F18" s="8" t="s">
        <v>23</v>
      </c>
      <c r="G18" s="6"/>
    </row>
    <row r="19" spans="1:7" ht="30" customHeight="1" x14ac:dyDescent="0.25">
      <c r="A19" s="79"/>
      <c r="B19" s="9" t="s">
        <v>35</v>
      </c>
      <c r="C19" s="10">
        <v>0</v>
      </c>
      <c r="D19" s="7">
        <v>0</v>
      </c>
      <c r="E19" s="10">
        <f t="shared" si="0"/>
        <v>0</v>
      </c>
      <c r="F19" s="8" t="s">
        <v>23</v>
      </c>
      <c r="G19" s="6"/>
    </row>
    <row r="20" spans="1:7" ht="30" customHeight="1" x14ac:dyDescent="0.25">
      <c r="A20" s="80"/>
      <c r="B20" s="9" t="s">
        <v>36</v>
      </c>
      <c r="C20" s="10">
        <v>0</v>
      </c>
      <c r="D20" s="7">
        <v>0</v>
      </c>
      <c r="E20" s="10">
        <f t="shared" si="0"/>
        <v>0</v>
      </c>
      <c r="F20" s="8" t="s">
        <v>23</v>
      </c>
      <c r="G20" s="6"/>
    </row>
    <row r="21" spans="1:7" ht="21" customHeight="1" x14ac:dyDescent="0.25">
      <c r="A21" s="33">
        <v>4</v>
      </c>
      <c r="B21" s="17" t="s">
        <v>25</v>
      </c>
      <c r="C21" s="11">
        <v>0</v>
      </c>
      <c r="D21" s="7">
        <v>0</v>
      </c>
      <c r="E21" s="18">
        <f t="shared" si="0"/>
        <v>0</v>
      </c>
      <c r="F21" s="8" t="s">
        <v>23</v>
      </c>
      <c r="G21" s="6"/>
    </row>
    <row r="22" spans="1:7" ht="21" customHeight="1" x14ac:dyDescent="0.25">
      <c r="A22" s="33">
        <v>5</v>
      </c>
      <c r="B22" s="17" t="s">
        <v>27</v>
      </c>
      <c r="C22" s="11">
        <v>0</v>
      </c>
      <c r="D22" s="7">
        <v>0</v>
      </c>
      <c r="E22" s="18">
        <f t="shared" si="0"/>
        <v>0</v>
      </c>
      <c r="F22" s="8" t="s">
        <v>23</v>
      </c>
      <c r="G22" s="6"/>
    </row>
    <row r="23" spans="1:7" ht="26.25" customHeight="1" x14ac:dyDescent="0.25">
      <c r="A23" s="72" t="s">
        <v>29</v>
      </c>
      <c r="B23" s="73"/>
      <c r="C23" s="73"/>
      <c r="D23" s="73"/>
      <c r="E23" s="13">
        <f>SUM(E13:E15,E21:E22)</f>
        <v>0</v>
      </c>
      <c r="F23" s="20"/>
      <c r="G23" s="6"/>
    </row>
    <row r="24" spans="1:7" ht="20.100000000000001" customHeight="1" x14ac:dyDescent="0.25">
      <c r="A24" s="76" t="s">
        <v>30</v>
      </c>
      <c r="B24" s="76"/>
      <c r="C24" s="76"/>
      <c r="D24" s="76"/>
      <c r="E24" s="12">
        <f>SUMIF(F13:F22, "централизовано",E13:E22)</f>
        <v>0</v>
      </c>
      <c r="F24" s="21" t="s">
        <v>38</v>
      </c>
      <c r="G24" s="6"/>
    </row>
    <row r="25" spans="1:7" ht="30" customHeight="1" x14ac:dyDescent="0.25">
      <c r="A25" s="77" t="s">
        <v>46</v>
      </c>
      <c r="B25" s="76"/>
      <c r="C25" s="76"/>
      <c r="D25" s="76"/>
      <c r="E25" s="22">
        <f>E23-E24</f>
        <v>0</v>
      </c>
      <c r="F25" s="15"/>
      <c r="G25" s="6"/>
    </row>
    <row r="26" spans="1:7" ht="30" customHeight="1" x14ac:dyDescent="0.25">
      <c r="A26" s="66" t="s">
        <v>39</v>
      </c>
      <c r="B26" s="66"/>
      <c r="C26" s="16"/>
      <c r="D26" s="66" t="s">
        <v>42</v>
      </c>
      <c r="E26" s="66"/>
      <c r="F26" s="66"/>
      <c r="G26" s="6"/>
    </row>
    <row r="27" spans="1:7" ht="20.100000000000001" customHeight="1" x14ac:dyDescent="0.25">
      <c r="A27" s="67"/>
      <c r="B27" s="67"/>
      <c r="D27" s="67"/>
      <c r="E27" s="67"/>
      <c r="F27" s="67"/>
    </row>
    <row r="28" spans="1:7" x14ac:dyDescent="0.25">
      <c r="A28" s="69" t="s">
        <v>40</v>
      </c>
      <c r="B28" s="69"/>
      <c r="D28" s="69" t="s">
        <v>40</v>
      </c>
      <c r="E28" s="69"/>
      <c r="F28" s="69"/>
    </row>
    <row r="29" spans="1:7" ht="20.100000000000001" customHeight="1" x14ac:dyDescent="0.25">
      <c r="A29" s="67"/>
      <c r="B29" s="67"/>
      <c r="D29" s="67"/>
      <c r="E29" s="67"/>
      <c r="F29" s="67"/>
    </row>
    <row r="30" spans="1:7" x14ac:dyDescent="0.25">
      <c r="A30" s="70" t="s">
        <v>41</v>
      </c>
      <c r="B30" s="70"/>
      <c r="D30" s="70" t="s">
        <v>43</v>
      </c>
      <c r="E30" s="70"/>
      <c r="F30" s="70"/>
    </row>
    <row r="31" spans="1:7" ht="28.5" customHeight="1" x14ac:dyDescent="0.25">
      <c r="A31" s="65"/>
      <c r="B31" s="65"/>
      <c r="C31" s="65"/>
      <c r="D31" s="65"/>
      <c r="E31" s="65"/>
      <c r="F31" s="65"/>
    </row>
    <row r="32" spans="1:7" ht="30.75" customHeight="1" x14ac:dyDescent="0.25">
      <c r="A32" s="66" t="s">
        <v>44</v>
      </c>
      <c r="B32" s="66"/>
      <c r="C32" s="66"/>
      <c r="D32" s="66"/>
      <c r="E32" s="67"/>
      <c r="F32" s="67"/>
    </row>
    <row r="33" spans="1:6" ht="15" customHeight="1" x14ac:dyDescent="0.25">
      <c r="A33" s="66" t="s">
        <v>47</v>
      </c>
      <c r="B33" s="66"/>
      <c r="C33" s="66"/>
      <c r="D33" s="66"/>
      <c r="E33" s="69" t="s">
        <v>45</v>
      </c>
      <c r="F33" s="69"/>
    </row>
    <row r="34" spans="1:6" ht="21" customHeight="1" x14ac:dyDescent="0.25">
      <c r="A34" s="67"/>
      <c r="B34" s="67"/>
      <c r="C34" s="67"/>
      <c r="D34" s="67"/>
      <c r="E34" s="67"/>
      <c r="F34" s="67"/>
    </row>
    <row r="35" spans="1:6" x14ac:dyDescent="0.25">
      <c r="A35" s="68" t="s">
        <v>70</v>
      </c>
      <c r="B35" s="68"/>
      <c r="C35" s="68"/>
      <c r="D35" s="68"/>
      <c r="E35" s="68"/>
      <c r="F35" s="68"/>
    </row>
    <row r="36" spans="1:6" ht="24.95" customHeight="1" x14ac:dyDescent="0.25"/>
  </sheetData>
  <mergeCells count="41">
    <mergeCell ref="A1:B1"/>
    <mergeCell ref="A2:B2"/>
    <mergeCell ref="A3:B3"/>
    <mergeCell ref="A4:B4"/>
    <mergeCell ref="A5:B5"/>
    <mergeCell ref="D1:F1"/>
    <mergeCell ref="D2:F2"/>
    <mergeCell ref="D3:F3"/>
    <mergeCell ref="D4:F4"/>
    <mergeCell ref="D5:F5"/>
    <mergeCell ref="D26:F26"/>
    <mergeCell ref="A27:B27"/>
    <mergeCell ref="A26:B26"/>
    <mergeCell ref="A9:F9"/>
    <mergeCell ref="A10:D10"/>
    <mergeCell ref="E10:F10"/>
    <mergeCell ref="A24:D24"/>
    <mergeCell ref="A25:D25"/>
    <mergeCell ref="A15:A20"/>
    <mergeCell ref="D6:F6"/>
    <mergeCell ref="D7:F7"/>
    <mergeCell ref="D8:F8"/>
    <mergeCell ref="B15:D15"/>
    <mergeCell ref="A23:D23"/>
    <mergeCell ref="A6:B6"/>
    <mergeCell ref="A7:B7"/>
    <mergeCell ref="A8:B8"/>
    <mergeCell ref="A28:B28"/>
    <mergeCell ref="A29:B29"/>
    <mergeCell ref="A30:B30"/>
    <mergeCell ref="D27:F27"/>
    <mergeCell ref="D28:F28"/>
    <mergeCell ref="D29:F29"/>
    <mergeCell ref="D30:F30"/>
    <mergeCell ref="A31:F31"/>
    <mergeCell ref="A33:D33"/>
    <mergeCell ref="A34:F34"/>
    <mergeCell ref="A35:F35"/>
    <mergeCell ref="A32:D32"/>
    <mergeCell ref="E32:F32"/>
    <mergeCell ref="E33:F33"/>
  </mergeCells>
  <dataValidations count="1">
    <dataValidation type="list" allowBlank="1" showInputMessage="1" showErrorMessage="1" sqref="F13:F22" xr:uid="{00000000-0002-0000-0000-000000000000}">
      <formula1>"централизовано, командируемым работником, -"</formula1>
    </dataValidation>
  </dataValidations>
  <printOptions horizontalCentered="1"/>
  <pageMargins left="0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L38"/>
  <sheetViews>
    <sheetView topLeftCell="A10" zoomScaleNormal="100" workbookViewId="0">
      <selection activeCell="C37" sqref="C37"/>
    </sheetView>
  </sheetViews>
  <sheetFormatPr defaultColWidth="8.85546875" defaultRowHeight="15" x14ac:dyDescent="0.25"/>
  <cols>
    <col min="1" max="3" width="9.7109375" customWidth="1"/>
    <col min="4" max="4" width="2.7109375" customWidth="1"/>
    <col min="5" max="5" width="6.7109375" customWidth="1"/>
    <col min="6" max="6" width="9.7109375" customWidth="1"/>
    <col min="7" max="7" width="2.7109375" customWidth="1"/>
    <col min="8" max="12" width="9.7109375" customWidth="1"/>
  </cols>
  <sheetData>
    <row r="1" spans="1:12" x14ac:dyDescent="0.25">
      <c r="A1" s="66" t="s">
        <v>11</v>
      </c>
      <c r="B1" s="66"/>
      <c r="C1" s="66"/>
      <c r="D1" s="66"/>
      <c r="E1" s="66"/>
      <c r="H1" s="5"/>
      <c r="I1" s="66" t="s">
        <v>12</v>
      </c>
      <c r="J1" s="66"/>
      <c r="K1" s="66"/>
      <c r="L1" s="66"/>
    </row>
    <row r="2" spans="1:12" ht="20.100000000000001" customHeight="1" x14ac:dyDescent="0.25">
      <c r="A2" s="67"/>
      <c r="B2" s="67"/>
      <c r="C2" s="67"/>
      <c r="D2" s="67"/>
      <c r="E2" s="67"/>
      <c r="H2" s="30"/>
      <c r="I2" s="81"/>
      <c r="J2" s="81"/>
      <c r="K2" s="81"/>
      <c r="L2" s="81"/>
    </row>
    <row r="3" spans="1:12" ht="20.100000000000001" customHeight="1" x14ac:dyDescent="0.25">
      <c r="A3" s="82"/>
      <c r="B3" s="82"/>
      <c r="C3" s="82"/>
      <c r="D3" s="82"/>
      <c r="E3" s="82"/>
      <c r="H3" s="27"/>
      <c r="I3" s="67"/>
      <c r="J3" s="67"/>
      <c r="K3" s="67"/>
      <c r="L3" s="67"/>
    </row>
    <row r="4" spans="1:12" x14ac:dyDescent="0.25">
      <c r="A4" s="69" t="s">
        <v>13</v>
      </c>
      <c r="B4" s="69"/>
      <c r="C4" s="69"/>
      <c r="D4" s="69"/>
      <c r="E4" s="69"/>
      <c r="H4" s="19"/>
      <c r="I4" s="70" t="s">
        <v>13</v>
      </c>
      <c r="J4" s="70"/>
      <c r="K4" s="70"/>
      <c r="L4" s="70"/>
    </row>
    <row r="5" spans="1:12" ht="20.100000000000001" customHeight="1" x14ac:dyDescent="0.25">
      <c r="A5" s="67"/>
      <c r="B5" s="67"/>
      <c r="C5" s="67"/>
      <c r="D5" s="67"/>
      <c r="E5" s="67"/>
      <c r="H5" s="30"/>
      <c r="I5" s="81"/>
      <c r="J5" s="81"/>
      <c r="K5" s="81"/>
      <c r="L5" s="81"/>
    </row>
    <row r="6" spans="1:12" x14ac:dyDescent="0.25">
      <c r="A6" s="69" t="s">
        <v>14</v>
      </c>
      <c r="B6" s="69"/>
      <c r="C6" s="69"/>
      <c r="D6" s="69"/>
      <c r="E6" s="69"/>
      <c r="H6" s="19"/>
      <c r="I6" s="70" t="s">
        <v>14</v>
      </c>
      <c r="J6" s="70"/>
      <c r="K6" s="70"/>
      <c r="L6" s="70"/>
    </row>
    <row r="7" spans="1:12" ht="20.100000000000001" customHeight="1" x14ac:dyDescent="0.25">
      <c r="A7" s="67"/>
      <c r="B7" s="67"/>
      <c r="C7" s="67"/>
      <c r="D7" s="67"/>
      <c r="E7" s="67"/>
      <c r="H7" s="27"/>
      <c r="I7" s="67"/>
      <c r="J7" s="67"/>
      <c r="K7" s="67"/>
      <c r="L7" s="67"/>
    </row>
    <row r="8" spans="1:12" x14ac:dyDescent="0.25">
      <c r="A8" s="69" t="s">
        <v>15</v>
      </c>
      <c r="B8" s="69"/>
      <c r="C8" s="69"/>
      <c r="D8" s="69"/>
      <c r="E8" s="69"/>
      <c r="H8" s="19"/>
      <c r="I8" s="70" t="s">
        <v>15</v>
      </c>
      <c r="J8" s="70"/>
      <c r="K8" s="70"/>
      <c r="L8" s="70"/>
    </row>
    <row r="9" spans="1:12" ht="63.75" customHeight="1" x14ac:dyDescent="0.25">
      <c r="A9" s="74" t="s">
        <v>64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ht="15" customHeight="1" x14ac:dyDescent="0.25">
      <c r="A10" s="25"/>
      <c r="B10" s="25"/>
      <c r="C10" s="25"/>
      <c r="D10" s="25"/>
      <c r="E10" s="25"/>
    </row>
    <row r="11" spans="1:12" ht="35.1" customHeight="1" x14ac:dyDescent="0.25">
      <c r="A11" s="89">
        <v>4</v>
      </c>
      <c r="B11" s="89"/>
      <c r="C11" s="89"/>
      <c r="D11" s="27"/>
      <c r="E11" s="89" t="s">
        <v>58</v>
      </c>
      <c r="F11" s="89"/>
      <c r="G11" s="89"/>
      <c r="H11" s="89"/>
      <c r="I11" s="89"/>
      <c r="J11" s="89"/>
      <c r="K11" s="89"/>
      <c r="L11" s="89"/>
    </row>
    <row r="12" spans="1:12" ht="15" customHeight="1" x14ac:dyDescent="0.25">
      <c r="A12" s="70" t="s">
        <v>48</v>
      </c>
      <c r="B12" s="70"/>
      <c r="C12" s="70"/>
      <c r="D12" s="28"/>
      <c r="E12" s="23"/>
      <c r="F12" s="70" t="s">
        <v>49</v>
      </c>
      <c r="G12" s="70"/>
      <c r="H12" s="70"/>
      <c r="I12" s="70"/>
      <c r="J12" s="70"/>
      <c r="K12" s="70"/>
      <c r="L12" s="70"/>
    </row>
    <row r="13" spans="1:12" ht="20.100000000000001" customHeight="1" x14ac:dyDescent="0.25">
      <c r="A13" s="84"/>
      <c r="B13" s="84"/>
      <c r="C13" s="84"/>
      <c r="D13" s="84"/>
      <c r="E13" s="84"/>
      <c r="F13" s="84"/>
      <c r="G13" s="29"/>
      <c r="H13" s="85"/>
      <c r="I13" s="85"/>
      <c r="J13" s="85"/>
      <c r="K13" s="85"/>
      <c r="L13" s="85"/>
    </row>
    <row r="14" spans="1:12" ht="15" customHeight="1" x14ac:dyDescent="0.25">
      <c r="A14" s="70" t="s">
        <v>10</v>
      </c>
      <c r="B14" s="70"/>
      <c r="C14" s="70"/>
      <c r="D14" s="70"/>
      <c r="E14" s="70"/>
      <c r="F14" s="70"/>
      <c r="H14" s="86" t="s">
        <v>5</v>
      </c>
      <c r="I14" s="86"/>
      <c r="J14" s="86"/>
      <c r="K14" s="86"/>
      <c r="L14" s="86"/>
    </row>
    <row r="15" spans="1:12" ht="20.100000000000001" customHeight="1" x14ac:dyDescent="0.25">
      <c r="A15" s="87"/>
      <c r="B15" s="87"/>
      <c r="C15" s="87"/>
      <c r="D15" s="87"/>
      <c r="E15" s="87"/>
      <c r="F15" s="87"/>
      <c r="G15" s="6"/>
      <c r="H15" s="87"/>
      <c r="I15" s="87"/>
      <c r="J15" s="87"/>
      <c r="K15" s="87"/>
      <c r="L15" s="87"/>
    </row>
    <row r="16" spans="1:12" ht="15" customHeight="1" x14ac:dyDescent="0.25">
      <c r="A16" s="88" t="s">
        <v>6</v>
      </c>
      <c r="B16" s="88"/>
      <c r="C16" s="88"/>
      <c r="D16" s="88"/>
      <c r="E16" s="88"/>
      <c r="F16" s="88"/>
      <c r="G16" s="34"/>
      <c r="H16" s="88" t="s">
        <v>62</v>
      </c>
      <c r="I16" s="88"/>
      <c r="J16" s="88"/>
      <c r="K16" s="88"/>
      <c r="L16" s="88"/>
    </row>
    <row r="17" spans="1:12" ht="35.1" customHeight="1" x14ac:dyDescent="0.25">
      <c r="A17" s="1" t="s">
        <v>3</v>
      </c>
    </row>
    <row r="18" spans="1:12" ht="24.95" customHeight="1" x14ac:dyDescent="0.25">
      <c r="H18" s="67"/>
      <c r="I18" s="67"/>
      <c r="J18" s="67"/>
      <c r="K18" s="67"/>
      <c r="L18" s="67"/>
    </row>
    <row r="19" spans="1:12" ht="15" customHeight="1" x14ac:dyDescent="0.25">
      <c r="H19" s="69" t="s">
        <v>7</v>
      </c>
      <c r="I19" s="69"/>
      <c r="J19" s="69"/>
      <c r="K19" s="69"/>
      <c r="L19" s="69"/>
    </row>
    <row r="20" spans="1:12" ht="20.100000000000001" customHeight="1" x14ac:dyDescent="0.25">
      <c r="A20" s="67"/>
      <c r="B20" s="67"/>
      <c r="C20" s="67"/>
      <c r="D20" s="67"/>
      <c r="E20" s="67"/>
      <c r="F20" s="67"/>
      <c r="H20" s="67"/>
      <c r="I20" s="67"/>
      <c r="J20" s="67"/>
      <c r="K20" s="67"/>
      <c r="L20" s="67"/>
    </row>
    <row r="21" spans="1:12" ht="15" customHeight="1" x14ac:dyDescent="0.25">
      <c r="A21" s="69" t="s">
        <v>9</v>
      </c>
      <c r="B21" s="69"/>
      <c r="C21" s="69"/>
      <c r="D21" s="69"/>
      <c r="E21" s="69"/>
      <c r="F21" s="69"/>
      <c r="H21" s="69" t="s">
        <v>8</v>
      </c>
      <c r="I21" s="69"/>
      <c r="J21" s="69"/>
      <c r="K21" s="69"/>
      <c r="L21" s="69"/>
    </row>
    <row r="22" spans="1:12" ht="35.1" customHeight="1" x14ac:dyDescent="0.25">
      <c r="A22" s="2"/>
      <c r="B22" s="24"/>
      <c r="C22" s="16"/>
      <c r="D22" s="16"/>
      <c r="E22" s="2"/>
      <c r="F22" s="22"/>
      <c r="G22" s="15"/>
      <c r="H22" s="15"/>
    </row>
    <row r="23" spans="1:12" ht="26.25" customHeight="1" x14ac:dyDescent="0.25">
      <c r="A23" s="102" t="s">
        <v>60</v>
      </c>
      <c r="B23" s="102"/>
      <c r="C23" s="102"/>
      <c r="D23" s="102"/>
      <c r="E23" s="102"/>
      <c r="F23" s="99" t="s">
        <v>65</v>
      </c>
      <c r="G23" s="100"/>
      <c r="H23" s="100"/>
      <c r="I23" s="100"/>
      <c r="J23" s="101"/>
      <c r="K23" s="97" t="s">
        <v>59</v>
      </c>
      <c r="L23" s="98"/>
    </row>
    <row r="24" spans="1:12" ht="20.100000000000001" customHeight="1" x14ac:dyDescent="0.25">
      <c r="A24" s="95">
        <v>0</v>
      </c>
      <c r="B24" s="95"/>
      <c r="C24" s="95"/>
      <c r="D24" s="95"/>
      <c r="E24" s="95"/>
      <c r="F24" s="90">
        <v>0</v>
      </c>
      <c r="G24" s="92"/>
      <c r="H24" s="92"/>
      <c r="I24" s="92"/>
      <c r="J24" s="91"/>
      <c r="K24" s="90">
        <f>F24-A24</f>
        <v>0</v>
      </c>
      <c r="L24" s="91"/>
    </row>
    <row r="25" spans="1:12" ht="30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12" ht="20.100000000000001" customHeigh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 ht="15" customHeight="1" x14ac:dyDescent="0.25">
      <c r="A27" s="70" t="s">
        <v>63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5" customHeight="1" x14ac:dyDescent="0.25">
      <c r="A29" s="66" t="s">
        <v>66</v>
      </c>
      <c r="B29" s="66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" customHeight="1" x14ac:dyDescent="0.25">
      <c r="A30" s="93" t="s">
        <v>67</v>
      </c>
      <c r="B30" s="93"/>
      <c r="C30" s="93"/>
      <c r="D30" s="93"/>
      <c r="E30" s="93"/>
      <c r="F30" s="93"/>
      <c r="G30" s="93"/>
      <c r="H30" s="93"/>
      <c r="I30" s="93"/>
      <c r="J30" s="93"/>
      <c r="K30" s="94">
        <v>0</v>
      </c>
      <c r="L30" s="94"/>
    </row>
    <row r="31" spans="1:12" ht="15" customHeight="1" x14ac:dyDescent="0.25">
      <c r="A31" s="93" t="s">
        <v>68</v>
      </c>
      <c r="B31" s="93"/>
      <c r="C31" s="93"/>
      <c r="D31" s="93"/>
      <c r="E31" s="93"/>
      <c r="F31" s="93"/>
      <c r="G31" s="93"/>
      <c r="H31" s="93"/>
      <c r="I31" s="93"/>
      <c r="J31" s="93"/>
      <c r="K31" s="94">
        <v>0</v>
      </c>
      <c r="L31" s="94"/>
    </row>
    <row r="32" spans="1:12" ht="35.1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5"/>
      <c r="L32" s="35"/>
    </row>
    <row r="33" spans="1:12" ht="20.100000000000001" customHeight="1" x14ac:dyDescent="0.25">
      <c r="A33" s="66" t="s">
        <v>61</v>
      </c>
      <c r="B33" s="66"/>
      <c r="C33" s="66"/>
      <c r="D33" s="66"/>
      <c r="E33" s="66"/>
      <c r="H33" s="66" t="s">
        <v>42</v>
      </c>
      <c r="I33" s="66"/>
      <c r="J33" s="66"/>
      <c r="K33" s="66"/>
      <c r="L33" s="66"/>
    </row>
    <row r="34" spans="1:12" ht="20.100000000000001" customHeight="1" x14ac:dyDescent="0.25">
      <c r="A34" s="83"/>
      <c r="B34" s="83"/>
      <c r="C34" s="83"/>
      <c r="D34" s="83"/>
      <c r="E34" s="83"/>
      <c r="F34" s="83"/>
      <c r="G34" s="26"/>
      <c r="H34" s="83"/>
      <c r="I34" s="83"/>
      <c r="J34" s="83"/>
      <c r="K34" s="83"/>
      <c r="L34" s="83"/>
    </row>
    <row r="35" spans="1:12" ht="15" customHeight="1" x14ac:dyDescent="0.25">
      <c r="A35" s="70" t="s">
        <v>40</v>
      </c>
      <c r="B35" s="70"/>
      <c r="C35" s="70"/>
      <c r="D35" s="70"/>
      <c r="E35" s="70"/>
      <c r="F35" s="70"/>
      <c r="H35" s="69" t="s">
        <v>40</v>
      </c>
      <c r="I35" s="69"/>
      <c r="J35" s="69"/>
      <c r="K35" s="69"/>
      <c r="L35" s="69"/>
    </row>
    <row r="36" spans="1:12" ht="20.100000000000001" customHeight="1" x14ac:dyDescent="0.25">
      <c r="A36" s="81"/>
      <c r="B36" s="81"/>
      <c r="C36" s="81"/>
      <c r="D36" s="81"/>
      <c r="E36" s="81"/>
      <c r="F36" s="81"/>
      <c r="H36" s="67"/>
      <c r="I36" s="67"/>
      <c r="J36" s="67"/>
      <c r="K36" s="67"/>
      <c r="L36" s="67"/>
    </row>
    <row r="37" spans="1:12" ht="15" customHeight="1" x14ac:dyDescent="0.25">
      <c r="A37" s="70" t="s">
        <v>41</v>
      </c>
      <c r="B37" s="70"/>
      <c r="C37" s="70"/>
      <c r="D37" s="70"/>
      <c r="E37" s="70"/>
      <c r="F37" s="70"/>
      <c r="G37" s="26"/>
      <c r="H37" s="69" t="s">
        <v>43</v>
      </c>
      <c r="I37" s="69"/>
      <c r="J37" s="69"/>
      <c r="K37" s="69"/>
      <c r="L37" s="69"/>
    </row>
    <row r="38" spans="1:12" ht="35.1" customHeight="1" x14ac:dyDescent="0.25"/>
  </sheetData>
  <mergeCells count="59">
    <mergeCell ref="H19:L19"/>
    <mergeCell ref="K23:L23"/>
    <mergeCell ref="F23:J23"/>
    <mergeCell ref="A23:E23"/>
    <mergeCell ref="A21:F21"/>
    <mergeCell ref="H20:L20"/>
    <mergeCell ref="H21:L21"/>
    <mergeCell ref="A20:F20"/>
    <mergeCell ref="K24:L24"/>
    <mergeCell ref="F24:J24"/>
    <mergeCell ref="A30:J30"/>
    <mergeCell ref="A31:J31"/>
    <mergeCell ref="K30:L30"/>
    <mergeCell ref="K31:L31"/>
    <mergeCell ref="A24:E24"/>
    <mergeCell ref="A25:L25"/>
    <mergeCell ref="A26:L26"/>
    <mergeCell ref="A27:L27"/>
    <mergeCell ref="A29:B29"/>
    <mergeCell ref="A9:L9"/>
    <mergeCell ref="A12:C12"/>
    <mergeCell ref="F12:L12"/>
    <mergeCell ref="A11:C11"/>
    <mergeCell ref="E11:L11"/>
    <mergeCell ref="H35:L35"/>
    <mergeCell ref="H36:L36"/>
    <mergeCell ref="H37:L37"/>
    <mergeCell ref="H33:L33"/>
    <mergeCell ref="H34:L34"/>
    <mergeCell ref="A13:F13"/>
    <mergeCell ref="A14:F14"/>
    <mergeCell ref="H13:L13"/>
    <mergeCell ref="H14:L14"/>
    <mergeCell ref="H18:L18"/>
    <mergeCell ref="A15:F15"/>
    <mergeCell ref="A16:F16"/>
    <mergeCell ref="H16:L16"/>
    <mergeCell ref="H15:L15"/>
    <mergeCell ref="I7:L7"/>
    <mergeCell ref="I8:L8"/>
    <mergeCell ref="A7:E7"/>
    <mergeCell ref="A8:E8"/>
    <mergeCell ref="I4:L4"/>
    <mergeCell ref="I5:L5"/>
    <mergeCell ref="I6:L6"/>
    <mergeCell ref="A4:E4"/>
    <mergeCell ref="A5:E5"/>
    <mergeCell ref="A6:E6"/>
    <mergeCell ref="A1:E1"/>
    <mergeCell ref="I1:L1"/>
    <mergeCell ref="I2:L2"/>
    <mergeCell ref="I3:L3"/>
    <mergeCell ref="A2:E2"/>
    <mergeCell ref="A3:E3"/>
    <mergeCell ref="A33:E33"/>
    <mergeCell ref="A35:F35"/>
    <mergeCell ref="A34:F34"/>
    <mergeCell ref="A36:F36"/>
    <mergeCell ref="A37:F37"/>
  </mergeCells>
  <printOptions horizontalCentered="1"/>
  <pageMargins left="0" right="0" top="0.39370078740157483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9</xdr:row>
                    <xdr:rowOff>9525</xdr:rowOff>
                  </from>
                  <to>
                    <xdr:col>6</xdr:col>
                    <xdr:colOff>123825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104775</xdr:colOff>
                    <xdr:row>9</xdr:row>
                    <xdr:rowOff>28575</xdr:rowOff>
                  </from>
                  <to>
                    <xdr:col>9</xdr:col>
                    <xdr:colOff>561975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9525</xdr:rowOff>
                  </from>
                  <to>
                    <xdr:col>4</xdr:col>
                    <xdr:colOff>447675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5</xdr:col>
                    <xdr:colOff>28575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5</xdr:col>
                    <xdr:colOff>0</xdr:colOff>
                    <xdr:row>19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НСИ!$A$2:$A$10</xm:f>
          </x14:formula1>
          <xm:sqref>E11:L11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A10"/>
  <sheetViews>
    <sheetView workbookViewId="0">
      <selection activeCell="A15" sqref="A15"/>
    </sheetView>
  </sheetViews>
  <sheetFormatPr defaultColWidth="8.85546875" defaultRowHeight="15" x14ac:dyDescent="0.25"/>
  <cols>
    <col min="1" max="1" width="76.85546875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71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2"/>
  <sheetViews>
    <sheetView tabSelected="1" workbookViewId="0">
      <selection activeCell="G4" sqref="G4:K4"/>
    </sheetView>
  </sheetViews>
  <sheetFormatPr defaultColWidth="8.85546875" defaultRowHeight="15" x14ac:dyDescent="0.25"/>
  <cols>
    <col min="1" max="1" width="4.7109375" style="42" customWidth="1"/>
    <col min="2" max="3" width="9.7109375" style="42" customWidth="1"/>
    <col min="4" max="4" width="5" style="42" customWidth="1"/>
    <col min="5" max="5" width="13.7109375" style="42" customWidth="1"/>
    <col min="6" max="6" width="11.7109375" style="42" customWidth="1"/>
    <col min="7" max="7" width="6.85546875" style="42" customWidth="1"/>
    <col min="8" max="8" width="12.140625" style="42" customWidth="1"/>
    <col min="9" max="9" width="9.85546875" style="42" customWidth="1"/>
    <col min="10" max="10" width="12.7109375" style="42" customWidth="1"/>
    <col min="11" max="11" width="15.28515625" style="42" customWidth="1"/>
    <col min="12" max="12" width="10.42578125" style="42" customWidth="1"/>
    <col min="13" max="16384" width="8.85546875" style="42"/>
  </cols>
  <sheetData>
    <row r="1" spans="1:12" ht="21" customHeight="1" x14ac:dyDescent="0.25">
      <c r="A1" s="104" t="s">
        <v>121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20.100000000000001" customHeight="1" x14ac:dyDescent="0.25">
      <c r="A2" s="125"/>
      <c r="B2" s="125"/>
      <c r="C2" s="125"/>
      <c r="I2" s="110" t="s">
        <v>16</v>
      </c>
      <c r="J2" s="110"/>
      <c r="K2" s="110"/>
    </row>
    <row r="3" spans="1:12" ht="15" customHeight="1" x14ac:dyDescent="0.25">
      <c r="A3" s="126"/>
      <c r="B3" s="126"/>
      <c r="C3" s="126"/>
      <c r="D3" s="126"/>
      <c r="E3" s="49"/>
      <c r="F3" s="50"/>
      <c r="G3" s="50"/>
      <c r="H3" s="127" t="s">
        <v>82</v>
      </c>
      <c r="I3" s="127"/>
      <c r="J3" s="127"/>
      <c r="K3" s="127"/>
    </row>
    <row r="4" spans="1:12" ht="15" customHeight="1" x14ac:dyDescent="0.25">
      <c r="A4" s="113" t="s">
        <v>127</v>
      </c>
      <c r="B4" s="113"/>
      <c r="C4" s="113"/>
      <c r="D4" s="113"/>
      <c r="E4" s="113"/>
      <c r="G4" s="114"/>
      <c r="H4" s="114"/>
      <c r="I4" s="114"/>
      <c r="J4" s="114"/>
      <c r="K4" s="114"/>
    </row>
    <row r="5" spans="1:12" ht="12" customHeight="1" x14ac:dyDescent="0.25">
      <c r="A5" s="112" t="s">
        <v>80</v>
      </c>
      <c r="B5" s="112"/>
      <c r="C5" s="112"/>
      <c r="D5" s="112"/>
      <c r="E5" s="112"/>
      <c r="G5" s="112" t="s">
        <v>81</v>
      </c>
      <c r="H5" s="112"/>
      <c r="I5" s="112"/>
      <c r="J5" s="112"/>
      <c r="K5" s="112"/>
    </row>
    <row r="6" spans="1:12" s="38" customFormat="1" ht="12" customHeight="1" x14ac:dyDescent="0.25">
      <c r="A6" s="122" t="s">
        <v>100</v>
      </c>
      <c r="B6" s="122"/>
      <c r="C6" s="122"/>
      <c r="D6" s="122"/>
      <c r="E6" s="122"/>
      <c r="F6" s="122"/>
      <c r="G6" s="122"/>
      <c r="H6" s="122"/>
      <c r="I6" s="60"/>
      <c r="J6" s="60"/>
    </row>
    <row r="7" spans="1:12" s="38" customFormat="1" ht="15" customHeight="1" x14ac:dyDescent="0.25">
      <c r="A7" s="64"/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2" customHeight="1" x14ac:dyDescent="0.25">
      <c r="A8" s="47"/>
      <c r="B8" s="47"/>
      <c r="C8" s="47"/>
      <c r="D8" s="47"/>
      <c r="E8" s="47"/>
      <c r="G8" s="47"/>
      <c r="H8" s="47"/>
      <c r="I8" s="47"/>
      <c r="J8" s="47"/>
      <c r="K8" s="47"/>
    </row>
    <row r="9" spans="1:12" ht="15" customHeight="1" x14ac:dyDescent="0.25">
      <c r="A9" s="36" t="s">
        <v>0</v>
      </c>
      <c r="B9" s="123"/>
      <c r="C9" s="123"/>
      <c r="D9" s="51" t="s">
        <v>1</v>
      </c>
      <c r="E9" s="57"/>
      <c r="F9" s="37" t="s">
        <v>2</v>
      </c>
      <c r="G9" s="58">
        <f>E9-B9+1</f>
        <v>1</v>
      </c>
      <c r="H9" s="119" t="s">
        <v>74</v>
      </c>
      <c r="I9" s="109"/>
      <c r="J9" s="109"/>
      <c r="K9" s="109"/>
    </row>
    <row r="10" spans="1:12" ht="15" customHeight="1" x14ac:dyDescent="0.25">
      <c r="A10" s="36"/>
      <c r="B10" s="124" t="s">
        <v>76</v>
      </c>
      <c r="C10" s="124"/>
      <c r="D10" s="51"/>
      <c r="E10" s="44" t="s">
        <v>76</v>
      </c>
      <c r="F10" s="44"/>
      <c r="G10" s="45"/>
      <c r="H10" s="45"/>
      <c r="I10" s="43"/>
      <c r="J10" s="43"/>
      <c r="K10" s="43"/>
    </row>
    <row r="11" spans="1:12" ht="24.95" customHeight="1" x14ac:dyDescent="0.25">
      <c r="A11" s="119" t="s">
        <v>114</v>
      </c>
      <c r="B11" s="119"/>
      <c r="C11" s="119"/>
      <c r="D11" s="119"/>
      <c r="E11" s="115"/>
      <c r="F11" s="116"/>
      <c r="G11" s="47"/>
      <c r="H11" s="47"/>
      <c r="I11" s="47"/>
      <c r="J11" s="47"/>
      <c r="K11" s="47"/>
    </row>
    <row r="12" spans="1:12" ht="12.75" customHeight="1" x14ac:dyDescent="0.25">
      <c r="A12" s="128"/>
      <c r="B12" s="129"/>
      <c r="E12" s="117" t="s">
        <v>83</v>
      </c>
      <c r="F12" s="118"/>
      <c r="G12" s="47"/>
      <c r="H12" s="47"/>
      <c r="I12" s="47"/>
      <c r="J12" s="47"/>
    </row>
    <row r="13" spans="1:12" ht="23.25" customHeight="1" x14ac:dyDescent="0.25">
      <c r="A13" s="105" t="s">
        <v>116</v>
      </c>
      <c r="B13" s="105"/>
      <c r="C13" s="105"/>
      <c r="D13" s="105"/>
      <c r="E13" s="105"/>
      <c r="F13" s="105"/>
      <c r="G13" s="105"/>
      <c r="H13" s="105"/>
      <c r="J13" s="104" t="s">
        <v>115</v>
      </c>
      <c r="K13" s="104"/>
    </row>
    <row r="14" spans="1:12" ht="19.5" customHeight="1" x14ac:dyDescent="0.25">
      <c r="A14" s="63" t="s">
        <v>107</v>
      </c>
      <c r="B14" s="103"/>
      <c r="C14" s="103"/>
      <c r="D14" s="103"/>
      <c r="E14" s="103"/>
      <c r="F14" s="103"/>
      <c r="G14" s="103"/>
      <c r="H14" s="103"/>
      <c r="J14" s="103"/>
      <c r="K14" s="103"/>
    </row>
    <row r="15" spans="1:12" ht="20.25" customHeight="1" x14ac:dyDescent="0.25">
      <c r="A15" s="63" t="s">
        <v>108</v>
      </c>
      <c r="B15" s="103"/>
      <c r="C15" s="103"/>
      <c r="D15" s="103"/>
      <c r="E15" s="103"/>
      <c r="F15" s="103"/>
      <c r="G15" s="103"/>
      <c r="H15" s="103"/>
      <c r="J15" s="103"/>
      <c r="K15" s="103"/>
    </row>
    <row r="16" spans="1:12" ht="19.5" customHeight="1" x14ac:dyDescent="0.25">
      <c r="A16" s="63" t="s">
        <v>109</v>
      </c>
      <c r="B16" s="103"/>
      <c r="C16" s="103"/>
      <c r="D16" s="103"/>
      <c r="E16" s="103"/>
      <c r="F16" s="103"/>
      <c r="G16" s="103"/>
      <c r="H16" s="103"/>
      <c r="J16" s="103"/>
      <c r="K16" s="103"/>
    </row>
    <row r="17" spans="1:11" ht="19.5" customHeight="1" x14ac:dyDescent="0.25">
      <c r="A17" s="63" t="s">
        <v>110</v>
      </c>
      <c r="B17" s="103"/>
      <c r="C17" s="103"/>
      <c r="D17" s="103"/>
      <c r="E17" s="103"/>
      <c r="F17" s="103"/>
      <c r="G17" s="103"/>
      <c r="H17" s="103"/>
      <c r="J17" s="103"/>
      <c r="K17" s="103"/>
    </row>
    <row r="18" spans="1:11" ht="19.5" customHeight="1" x14ac:dyDescent="0.25">
      <c r="A18" s="63" t="s">
        <v>111</v>
      </c>
      <c r="B18" s="103"/>
      <c r="C18" s="103"/>
      <c r="D18" s="103"/>
      <c r="E18" s="103"/>
      <c r="F18" s="103"/>
      <c r="G18" s="103"/>
      <c r="H18" s="103"/>
      <c r="J18" s="103"/>
      <c r="K18" s="103"/>
    </row>
    <row r="19" spans="1:11" ht="19.5" customHeight="1" x14ac:dyDescent="0.25">
      <c r="A19" s="63" t="s">
        <v>112</v>
      </c>
      <c r="B19" s="103"/>
      <c r="C19" s="103"/>
      <c r="D19" s="103"/>
      <c r="E19" s="103"/>
      <c r="F19" s="103"/>
      <c r="G19" s="103"/>
      <c r="H19" s="103"/>
      <c r="J19" s="103"/>
      <c r="K19" s="103"/>
    </row>
    <row r="20" spans="1:11" ht="21" customHeight="1" x14ac:dyDescent="0.25">
      <c r="A20" s="63" t="s">
        <v>113</v>
      </c>
      <c r="B20" s="103"/>
      <c r="C20" s="103"/>
      <c r="D20" s="103"/>
      <c r="E20" s="103"/>
      <c r="F20" s="103"/>
      <c r="G20" s="103"/>
      <c r="H20" s="103"/>
      <c r="J20" s="103"/>
      <c r="K20" s="103"/>
    </row>
    <row r="21" spans="1:11" x14ac:dyDescent="0.25">
      <c r="A21" s="119" t="s">
        <v>120</v>
      </c>
      <c r="B21" s="108"/>
      <c r="C21" s="108"/>
      <c r="D21" s="108"/>
      <c r="E21" s="108"/>
      <c r="F21" s="108"/>
      <c r="H21" s="119" t="s">
        <v>84</v>
      </c>
      <c r="I21" s="108"/>
      <c r="J21" s="108"/>
      <c r="K21" s="109"/>
    </row>
    <row r="22" spans="1:11" ht="24.95" customHeight="1" x14ac:dyDescent="0.25">
      <c r="A22" s="133"/>
      <c r="B22" s="133"/>
      <c r="C22" s="133"/>
      <c r="D22" s="133"/>
      <c r="E22" s="133"/>
      <c r="F22" s="133"/>
      <c r="H22" s="115"/>
      <c r="I22" s="115"/>
      <c r="J22" s="115"/>
      <c r="K22" s="130"/>
    </row>
    <row r="23" spans="1:11" ht="32.25" customHeight="1" x14ac:dyDescent="0.25">
      <c r="A23" s="134"/>
      <c r="B23" s="134"/>
      <c r="C23" s="134"/>
      <c r="D23" s="134"/>
      <c r="E23" s="134"/>
      <c r="F23" s="134"/>
      <c r="H23" s="135" t="s">
        <v>119</v>
      </c>
      <c r="I23" s="135"/>
      <c r="J23" s="135"/>
      <c r="K23" s="132"/>
    </row>
    <row r="24" spans="1:11" ht="24.95" customHeight="1" x14ac:dyDescent="0.25">
      <c r="A24" s="134"/>
      <c r="B24" s="134"/>
      <c r="C24" s="134"/>
      <c r="D24" s="134"/>
      <c r="E24" s="134"/>
      <c r="F24" s="134"/>
      <c r="H24" s="115"/>
      <c r="I24" s="115"/>
      <c r="J24" s="115"/>
      <c r="K24" s="130"/>
    </row>
    <row r="25" spans="1:11" ht="15" customHeight="1" x14ac:dyDescent="0.25">
      <c r="A25" s="134"/>
      <c r="B25" s="134"/>
      <c r="C25" s="134"/>
      <c r="D25" s="134"/>
      <c r="E25" s="134"/>
      <c r="F25" s="134"/>
      <c r="H25" s="131" t="s">
        <v>85</v>
      </c>
      <c r="I25" s="131"/>
      <c r="J25" s="131"/>
      <c r="K25" s="136"/>
    </row>
    <row r="26" spans="1:11" ht="21" customHeight="1" x14ac:dyDescent="0.25">
      <c r="A26" s="134"/>
      <c r="B26" s="134"/>
      <c r="C26" s="134"/>
      <c r="D26" s="134"/>
      <c r="E26" s="134"/>
      <c r="F26" s="134"/>
      <c r="H26" s="115"/>
      <c r="I26" s="115"/>
      <c r="J26" s="115"/>
      <c r="K26" s="130"/>
    </row>
    <row r="27" spans="1:11" ht="13.5" customHeight="1" x14ac:dyDescent="0.25">
      <c r="A27" s="130"/>
      <c r="B27" s="130"/>
      <c r="C27" s="130"/>
      <c r="D27" s="130"/>
      <c r="E27" s="130"/>
      <c r="F27" s="130"/>
      <c r="H27" s="131" t="s">
        <v>10</v>
      </c>
      <c r="I27" s="131"/>
      <c r="J27" s="131"/>
      <c r="K27" s="132"/>
    </row>
    <row r="28" spans="1:11" ht="16.5" customHeight="1" x14ac:dyDescent="0.25">
      <c r="A28" s="46"/>
      <c r="B28" s="46"/>
      <c r="C28" s="46"/>
      <c r="D28" s="46"/>
      <c r="E28" s="46"/>
      <c r="F28" s="46"/>
      <c r="H28" s="48"/>
      <c r="I28" s="48"/>
      <c r="J28" s="48"/>
    </row>
    <row r="29" spans="1:11" ht="15.75" customHeight="1" x14ac:dyDescent="0.25">
      <c r="A29" s="47"/>
      <c r="B29" s="40"/>
      <c r="C29" s="40"/>
      <c r="D29" s="40"/>
      <c r="E29" s="47"/>
      <c r="F29" s="47"/>
      <c r="G29" s="47"/>
      <c r="H29" s="41" t="s">
        <v>77</v>
      </c>
      <c r="I29" s="41" t="s">
        <v>78</v>
      </c>
      <c r="J29" s="137" t="s">
        <v>79</v>
      </c>
      <c r="K29" s="137"/>
    </row>
    <row r="30" spans="1:11" ht="15.75" customHeight="1" x14ac:dyDescent="0.25">
      <c r="A30" s="138" t="s">
        <v>86</v>
      </c>
      <c r="B30" s="139"/>
      <c r="C30" s="139"/>
      <c r="D30" s="139"/>
      <c r="E30" s="139"/>
      <c r="F30" s="139"/>
      <c r="G30" s="46"/>
      <c r="H30" s="140" t="s">
        <v>124</v>
      </c>
      <c r="I30" s="140"/>
      <c r="J30" s="140"/>
      <c r="K30" s="140"/>
    </row>
    <row r="31" spans="1:11" ht="15.75" customHeight="1" x14ac:dyDescent="0.25">
      <c r="A31" s="107" t="s">
        <v>19</v>
      </c>
      <c r="B31" s="107"/>
      <c r="C31" s="107"/>
      <c r="D31" s="107"/>
      <c r="E31" s="107"/>
      <c r="F31" s="62"/>
      <c r="G31" s="42" t="s">
        <v>73</v>
      </c>
      <c r="H31" s="39"/>
      <c r="I31" s="39"/>
      <c r="J31" s="39"/>
      <c r="K31" s="39"/>
    </row>
    <row r="32" spans="1:11" ht="15.75" customHeight="1" x14ac:dyDescent="0.25">
      <c r="A32" s="107" t="s">
        <v>87</v>
      </c>
      <c r="B32" s="107"/>
      <c r="C32" s="107"/>
      <c r="D32" s="107"/>
      <c r="E32" s="107"/>
      <c r="F32" s="62"/>
      <c r="G32" s="42" t="s">
        <v>73</v>
      </c>
      <c r="H32" s="39"/>
      <c r="I32" s="39"/>
      <c r="J32" s="39"/>
      <c r="K32" s="39"/>
    </row>
    <row r="33" spans="1:11" ht="30" customHeight="1" x14ac:dyDescent="0.25">
      <c r="A33" s="144" t="s">
        <v>104</v>
      </c>
      <c r="B33" s="145"/>
      <c r="C33" s="145"/>
      <c r="D33" s="145"/>
      <c r="E33" s="146"/>
      <c r="F33" s="62"/>
      <c r="G33" s="42" t="s">
        <v>73</v>
      </c>
      <c r="H33" s="39"/>
      <c r="I33" s="39"/>
      <c r="J33" s="39"/>
      <c r="K33" s="39"/>
    </row>
    <row r="34" spans="1:11" ht="18.75" customHeight="1" x14ac:dyDescent="0.25">
      <c r="A34" s="107" t="s">
        <v>72</v>
      </c>
      <c r="B34" s="107"/>
      <c r="C34" s="107"/>
      <c r="D34" s="107"/>
      <c r="E34" s="107"/>
      <c r="F34" s="62"/>
      <c r="G34" s="42" t="s">
        <v>73</v>
      </c>
      <c r="H34" s="39"/>
      <c r="I34" s="39"/>
      <c r="J34" s="39"/>
      <c r="K34" s="39"/>
    </row>
    <row r="35" spans="1:11" ht="18.75" customHeight="1" x14ac:dyDescent="0.25">
      <c r="A35" s="107" t="s">
        <v>25</v>
      </c>
      <c r="B35" s="107"/>
      <c r="C35" s="107"/>
      <c r="D35" s="107"/>
      <c r="E35" s="107"/>
      <c r="F35" s="62"/>
      <c r="G35" s="42" t="s">
        <v>73</v>
      </c>
      <c r="H35" s="39"/>
      <c r="I35" s="39"/>
      <c r="J35" s="39"/>
      <c r="K35" s="39"/>
    </row>
    <row r="36" spans="1:11" ht="18.75" customHeight="1" x14ac:dyDescent="0.25">
      <c r="A36" s="107" t="s">
        <v>105</v>
      </c>
      <c r="B36" s="107"/>
      <c r="C36" s="107"/>
      <c r="D36" s="107"/>
      <c r="E36" s="107"/>
      <c r="F36" s="62"/>
      <c r="G36" s="42" t="s">
        <v>73</v>
      </c>
      <c r="H36" s="39"/>
      <c r="I36" s="39"/>
      <c r="J36" s="39"/>
      <c r="K36" s="39"/>
    </row>
    <row r="37" spans="1:11" ht="18.75" customHeight="1" x14ac:dyDescent="0.25">
      <c r="A37" s="107" t="s">
        <v>106</v>
      </c>
      <c r="B37" s="107"/>
      <c r="C37" s="107"/>
      <c r="D37" s="107"/>
      <c r="E37" s="107"/>
      <c r="F37" s="62"/>
      <c r="G37" s="42" t="s">
        <v>73</v>
      </c>
      <c r="H37" s="39"/>
      <c r="I37" s="39"/>
      <c r="J37" s="39"/>
      <c r="K37" s="39"/>
    </row>
    <row r="38" spans="1:11" ht="21" customHeight="1" x14ac:dyDescent="0.25">
      <c r="A38" s="107" t="s">
        <v>101</v>
      </c>
      <c r="B38" s="107"/>
      <c r="C38" s="107"/>
      <c r="D38" s="107"/>
      <c r="E38" s="107"/>
      <c r="F38" s="62"/>
      <c r="G38" s="42" t="s">
        <v>73</v>
      </c>
      <c r="H38" s="39"/>
      <c r="I38" s="39"/>
      <c r="J38" s="39"/>
      <c r="K38" s="39"/>
    </row>
    <row r="39" spans="1:11" ht="22.5" customHeight="1" x14ac:dyDescent="0.25">
      <c r="A39" s="107" t="s">
        <v>102</v>
      </c>
      <c r="B39" s="107"/>
      <c r="C39" s="107"/>
      <c r="D39" s="107"/>
      <c r="E39" s="107"/>
      <c r="F39" s="61">
        <f>SUM(F31:F38)</f>
        <v>0</v>
      </c>
      <c r="G39" s="42" t="s">
        <v>73</v>
      </c>
      <c r="H39" s="39"/>
      <c r="I39" s="39"/>
      <c r="J39" s="39"/>
      <c r="K39" s="39"/>
    </row>
    <row r="40" spans="1:11" ht="23.25" customHeight="1" x14ac:dyDescent="0.25">
      <c r="A40" s="147" t="s">
        <v>103</v>
      </c>
      <c r="B40" s="147"/>
      <c r="C40" s="147"/>
      <c r="D40" s="147"/>
      <c r="E40" s="147"/>
      <c r="F40" s="61">
        <f>F39*I11</f>
        <v>0</v>
      </c>
      <c r="G40" s="43" t="s">
        <v>73</v>
      </c>
      <c r="H40" s="39"/>
      <c r="I40" s="39"/>
      <c r="J40" s="39"/>
      <c r="K40" s="39"/>
    </row>
    <row r="41" spans="1:11" ht="17.25" customHeight="1" x14ac:dyDescent="0.25">
      <c r="A41" s="43"/>
      <c r="B41" s="43"/>
      <c r="C41" s="43"/>
      <c r="D41" s="43"/>
      <c r="E41" s="43"/>
      <c r="F41" s="43"/>
      <c r="G41" s="43"/>
    </row>
    <row r="42" spans="1:11" ht="17.25" customHeight="1" x14ac:dyDescent="0.25">
      <c r="A42" s="150" t="s">
        <v>88</v>
      </c>
      <c r="B42" s="151"/>
      <c r="C42" s="152"/>
      <c r="D42" s="152"/>
      <c r="E42" s="152"/>
      <c r="F42" s="152"/>
      <c r="G42" s="143" t="s">
        <v>117</v>
      </c>
      <c r="H42" s="109"/>
      <c r="I42" s="109"/>
      <c r="J42" s="109"/>
      <c r="K42" s="153">
        <f>F40</f>
        <v>0</v>
      </c>
    </row>
    <row r="43" spans="1:11" ht="17.25" customHeight="1" x14ac:dyDescent="0.25">
      <c r="A43" s="54"/>
      <c r="B43" s="52"/>
      <c r="C43" s="55"/>
      <c r="D43" s="55"/>
      <c r="E43" s="55"/>
      <c r="F43" s="55"/>
      <c r="G43" s="109"/>
      <c r="H43" s="109"/>
      <c r="I43" s="109"/>
      <c r="J43" s="109"/>
      <c r="K43" s="153"/>
    </row>
    <row r="44" spans="1:11" ht="17.25" customHeight="1" x14ac:dyDescent="0.25">
      <c r="A44" s="105" t="s">
        <v>94</v>
      </c>
      <c r="B44" s="105"/>
      <c r="C44" s="105"/>
      <c r="D44" s="105"/>
      <c r="E44" s="105"/>
      <c r="F44" s="105"/>
      <c r="G44" s="109"/>
      <c r="H44" s="109"/>
      <c r="I44" s="109"/>
      <c r="J44" s="109"/>
      <c r="K44" s="154"/>
    </row>
    <row r="45" spans="1:11" ht="17.25" customHeight="1" x14ac:dyDescent="0.25">
      <c r="A45" s="141"/>
      <c r="B45" s="142"/>
      <c r="C45" s="142"/>
      <c r="D45" s="142"/>
      <c r="E45" s="142"/>
      <c r="F45" s="56"/>
      <c r="G45" s="59"/>
      <c r="H45" s="59"/>
      <c r="I45" s="59"/>
      <c r="J45" s="59"/>
      <c r="K45" s="59"/>
    </row>
    <row r="46" spans="1:11" ht="17.25" customHeight="1" x14ac:dyDescent="0.25">
      <c r="A46" s="112" t="s">
        <v>118</v>
      </c>
      <c r="B46" s="112"/>
      <c r="C46" s="112"/>
      <c r="D46" s="112"/>
      <c r="E46" s="112"/>
      <c r="F46" s="54"/>
      <c r="G46" s="112" t="s">
        <v>95</v>
      </c>
      <c r="H46" s="112"/>
      <c r="I46" s="112"/>
      <c r="J46" s="112"/>
      <c r="K46" s="112"/>
    </row>
    <row r="47" spans="1:11" x14ac:dyDescent="0.25">
      <c r="A47" s="119" t="s">
        <v>4</v>
      </c>
      <c r="B47" s="119"/>
      <c r="C47" s="119"/>
      <c r="G47" s="119"/>
      <c r="H47" s="119"/>
      <c r="I47" s="119"/>
      <c r="J47" s="119"/>
    </row>
    <row r="48" spans="1:11" x14ac:dyDescent="0.25">
      <c r="A48" s="148"/>
      <c r="B48" s="148"/>
      <c r="C48" s="148"/>
      <c r="D48" s="148"/>
      <c r="E48" s="148"/>
      <c r="G48" s="149"/>
      <c r="H48" s="149"/>
      <c r="I48" s="149"/>
      <c r="J48" s="149"/>
      <c r="K48" s="149"/>
    </row>
    <row r="49" spans="1:11" x14ac:dyDescent="0.25">
      <c r="A49" s="112" t="s">
        <v>90</v>
      </c>
      <c r="B49" s="112"/>
      <c r="C49" s="112"/>
      <c r="D49" s="112"/>
      <c r="E49" s="112"/>
      <c r="G49" s="112" t="s">
        <v>93</v>
      </c>
      <c r="H49" s="112"/>
      <c r="I49" s="112"/>
      <c r="J49" s="112"/>
      <c r="K49" s="112"/>
    </row>
    <row r="50" spans="1:11" x14ac:dyDescent="0.25">
      <c r="A50" s="105"/>
      <c r="B50" s="105"/>
      <c r="C50" s="105"/>
      <c r="D50" s="105"/>
      <c r="E50" s="105"/>
      <c r="G50" s="119"/>
      <c r="H50" s="119"/>
      <c r="I50" s="119"/>
      <c r="J50" s="119"/>
      <c r="K50" s="119"/>
    </row>
    <row r="51" spans="1:11" x14ac:dyDescent="0.25">
      <c r="A51" s="119" t="s">
        <v>75</v>
      </c>
      <c r="B51" s="119"/>
      <c r="C51" s="119"/>
      <c r="D51" s="119"/>
      <c r="E51" s="119"/>
      <c r="G51" s="117"/>
      <c r="H51" s="117"/>
      <c r="I51" s="117"/>
      <c r="J51" s="117"/>
      <c r="K51" s="117"/>
    </row>
    <row r="52" spans="1:11" x14ac:dyDescent="0.25">
      <c r="A52" s="110"/>
      <c r="B52" s="111"/>
      <c r="C52" s="111"/>
      <c r="D52" s="111"/>
      <c r="E52" s="111"/>
      <c r="G52" s="110"/>
      <c r="H52" s="111"/>
      <c r="I52" s="111"/>
      <c r="J52" s="111"/>
      <c r="K52" s="111"/>
    </row>
    <row r="53" spans="1:11" x14ac:dyDescent="0.25">
      <c r="A53" s="112" t="s">
        <v>91</v>
      </c>
      <c r="B53" s="112"/>
      <c r="C53" s="112"/>
      <c r="D53" s="112"/>
      <c r="E53" s="112"/>
      <c r="G53" s="112" t="s">
        <v>92</v>
      </c>
      <c r="H53" s="112"/>
      <c r="I53" s="112"/>
      <c r="J53" s="112"/>
      <c r="K53" s="112"/>
    </row>
    <row r="54" spans="1:11" x14ac:dyDescent="0.25">
      <c r="A54" s="106"/>
      <c r="B54" s="106"/>
      <c r="C54" s="106"/>
      <c r="D54" s="106"/>
      <c r="E54" s="106"/>
      <c r="G54" s="155"/>
      <c r="H54" s="155"/>
      <c r="I54" s="155"/>
      <c r="J54" s="155"/>
      <c r="K54" s="155"/>
    </row>
    <row r="55" spans="1:11" x14ac:dyDescent="0.25">
      <c r="A55" s="112" t="s">
        <v>122</v>
      </c>
      <c r="B55" s="112"/>
      <c r="C55" s="112"/>
      <c r="D55" s="112"/>
      <c r="E55" s="112"/>
      <c r="G55" s="112" t="s">
        <v>126</v>
      </c>
      <c r="H55" s="112"/>
      <c r="I55" s="112"/>
      <c r="J55" s="112"/>
      <c r="K55" s="112"/>
    </row>
    <row r="56" spans="1:11" x14ac:dyDescent="0.25">
      <c r="A56" s="106"/>
      <c r="B56" s="106"/>
      <c r="C56" s="106"/>
      <c r="D56" s="106"/>
      <c r="E56" s="106"/>
      <c r="G56" s="155"/>
      <c r="H56" s="155"/>
      <c r="I56" s="155"/>
      <c r="J56" s="155"/>
      <c r="K56" s="155"/>
    </row>
    <row r="57" spans="1:11" x14ac:dyDescent="0.25">
      <c r="A57" s="112" t="s">
        <v>123</v>
      </c>
      <c r="B57" s="112"/>
      <c r="C57" s="112"/>
      <c r="D57" s="112"/>
      <c r="E57" s="112"/>
      <c r="G57" s="112" t="s">
        <v>125</v>
      </c>
      <c r="H57" s="112"/>
      <c r="I57" s="112"/>
      <c r="J57" s="112"/>
      <c r="K57" s="112"/>
    </row>
    <row r="59" spans="1:11" x14ac:dyDescent="0.25">
      <c r="A59" s="108" t="s">
        <v>96</v>
      </c>
      <c r="B59" s="109"/>
      <c r="C59" s="109"/>
      <c r="D59" s="109"/>
      <c r="E59" s="109"/>
      <c r="G59" s="108" t="s">
        <v>99</v>
      </c>
      <c r="H59" s="109"/>
      <c r="I59" s="109"/>
      <c r="J59" s="109"/>
      <c r="K59" s="109"/>
    </row>
    <row r="60" spans="1:11" x14ac:dyDescent="0.25">
      <c r="E60" s="53"/>
      <c r="K60" s="53"/>
    </row>
    <row r="61" spans="1:11" x14ac:dyDescent="0.25">
      <c r="A61" s="110"/>
      <c r="B61" s="111"/>
      <c r="C61" s="111"/>
      <c r="D61" s="111"/>
      <c r="E61" s="111"/>
      <c r="G61" s="110"/>
      <c r="H61" s="111"/>
      <c r="I61" s="111"/>
      <c r="J61" s="111"/>
      <c r="K61" s="111"/>
    </row>
    <row r="62" spans="1:11" x14ac:dyDescent="0.25">
      <c r="A62" s="112" t="s">
        <v>97</v>
      </c>
      <c r="B62" s="86"/>
      <c r="C62" s="86"/>
      <c r="D62" s="86"/>
      <c r="E62" s="86"/>
      <c r="G62" s="112" t="s">
        <v>98</v>
      </c>
      <c r="H62" s="86"/>
      <c r="I62" s="86"/>
      <c r="J62" s="86"/>
      <c r="K62" s="86"/>
    </row>
  </sheetData>
  <protectedRanges>
    <protectedRange algorithmName="SHA-512" hashValue="nXxkEERbobGf4oHutgLLViyPSD3Pk6twHSBGHekQXd3C22YMamJk0kjXam2HzqhDPd5FAUkXKWXg1RsHBzDJkw==" saltValue="A3FXhvbrsXkcCRkA+IFB2g==" spinCount="100000" sqref="F33" name="Диапазон1"/>
    <protectedRange algorithmName="SHA-512" hashValue="oYXyNv+lzWEDPzzImL1pA71cJ46Gh3bqRU6SKiTMk8WTweNu/fhSpotSkjxznY66JvIW4zINvBW3Yfmi0Cmukw==" saltValue="tD+wPOQbBCRsmq1hX1q1IQ==" spinCount="100000" sqref="F34:F37" name="Диапазон2"/>
  </protectedRanges>
  <mergeCells count="92">
    <mergeCell ref="G56:K56"/>
    <mergeCell ref="A57:E57"/>
    <mergeCell ref="G57:K57"/>
    <mergeCell ref="A50:E50"/>
    <mergeCell ref="G50:K50"/>
    <mergeCell ref="A51:C51"/>
    <mergeCell ref="D51:E51"/>
    <mergeCell ref="G51:K51"/>
    <mergeCell ref="A54:E54"/>
    <mergeCell ref="G54:K54"/>
    <mergeCell ref="A55:E55"/>
    <mergeCell ref="G55:K55"/>
    <mergeCell ref="A52:E52"/>
    <mergeCell ref="G52:K52"/>
    <mergeCell ref="A53:E53"/>
    <mergeCell ref="G53:K53"/>
    <mergeCell ref="G49:K49"/>
    <mergeCell ref="A40:E40"/>
    <mergeCell ref="A47:C47"/>
    <mergeCell ref="G47:J47"/>
    <mergeCell ref="A48:E48"/>
    <mergeCell ref="G48:K48"/>
    <mergeCell ref="A42:F42"/>
    <mergeCell ref="G46:K46"/>
    <mergeCell ref="A44:F44"/>
    <mergeCell ref="A46:E46"/>
    <mergeCell ref="K42:K44"/>
    <mergeCell ref="J29:K29"/>
    <mergeCell ref="A30:F30"/>
    <mergeCell ref="H30:K30"/>
    <mergeCell ref="A45:E45"/>
    <mergeCell ref="G42:J44"/>
    <mergeCell ref="A39:E39"/>
    <mergeCell ref="A31:E31"/>
    <mergeCell ref="A32:E32"/>
    <mergeCell ref="A34:E34"/>
    <mergeCell ref="A35:E35"/>
    <mergeCell ref="A36:E36"/>
    <mergeCell ref="A37:E37"/>
    <mergeCell ref="A33:E33"/>
    <mergeCell ref="A12:B12"/>
    <mergeCell ref="H26:K26"/>
    <mergeCell ref="H27:K27"/>
    <mergeCell ref="A22:F27"/>
    <mergeCell ref="A21:F21"/>
    <mergeCell ref="H21:K21"/>
    <mergeCell ref="H22:K22"/>
    <mergeCell ref="H23:K23"/>
    <mergeCell ref="H24:K24"/>
    <mergeCell ref="H25:K25"/>
    <mergeCell ref="B14:H14"/>
    <mergeCell ref="B15:H15"/>
    <mergeCell ref="B16:H16"/>
    <mergeCell ref="B17:H17"/>
    <mergeCell ref="B18:H18"/>
    <mergeCell ref="B19:H19"/>
    <mergeCell ref="A1:K1"/>
    <mergeCell ref="A2:C2"/>
    <mergeCell ref="I2:K2"/>
    <mergeCell ref="A3:D3"/>
    <mergeCell ref="H3:K3"/>
    <mergeCell ref="A62:E62"/>
    <mergeCell ref="G59:K59"/>
    <mergeCell ref="G61:K61"/>
    <mergeCell ref="G62:K62"/>
    <mergeCell ref="A4:E4"/>
    <mergeCell ref="G4:K4"/>
    <mergeCell ref="A5:E5"/>
    <mergeCell ref="G5:K5"/>
    <mergeCell ref="E11:F11"/>
    <mergeCell ref="E12:F12"/>
    <mergeCell ref="H9:K9"/>
    <mergeCell ref="B7:L7"/>
    <mergeCell ref="A6:H6"/>
    <mergeCell ref="B9:C9"/>
    <mergeCell ref="B10:C10"/>
    <mergeCell ref="A11:D11"/>
    <mergeCell ref="A56:E56"/>
    <mergeCell ref="A38:E38"/>
    <mergeCell ref="A59:E59"/>
    <mergeCell ref="A61:E61"/>
    <mergeCell ref="A49:E49"/>
    <mergeCell ref="B20:H20"/>
    <mergeCell ref="J13:K13"/>
    <mergeCell ref="J14:K14"/>
    <mergeCell ref="J15:K15"/>
    <mergeCell ref="J16:K16"/>
    <mergeCell ref="J17:K17"/>
    <mergeCell ref="J18:K18"/>
    <mergeCell ref="J19:K19"/>
    <mergeCell ref="J20:K20"/>
    <mergeCell ref="A13:H1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СУММАРНЫЕ ЗАТРАТЫ</vt:lpstr>
      <vt:lpstr>НСИ</vt:lpstr>
      <vt:lpstr>практика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userdep23</dc:creator>
  <cp:lastModifiedBy>Александр Гранкин</cp:lastModifiedBy>
  <cp:lastPrinted>2023-02-07T10:53:29Z</cp:lastPrinted>
  <dcterms:created xsi:type="dcterms:W3CDTF">2018-10-05T11:43:03Z</dcterms:created>
  <dcterms:modified xsi:type="dcterms:W3CDTF">2024-05-14T12:12:34Z</dcterms:modified>
</cp:coreProperties>
</file>